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H176" i="1"/>
  <c r="J176" i="1"/>
  <c r="H157" i="1"/>
  <c r="J157" i="1"/>
  <c r="H138" i="1"/>
  <c r="J138" i="1"/>
  <c r="G100" i="1"/>
  <c r="I100" i="1"/>
  <c r="G43" i="1"/>
  <c r="I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<sst xmlns="http://schemas.openxmlformats.org/spreadsheetml/2006/main" count="272" uniqueCount="76">
  <si>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</si>
  <si>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</si>
  <si>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</si>
  <si>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</si>
  <si>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</si>
  <si>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</si>
  <si>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</si>
  <si>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</si>
  <si>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</si>
  <si>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</si>
  <si>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</si>
  <si>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</si>
  <si>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</si>
  <si>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</si>
  <si>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</si>
  <si>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</si>
  <si>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</si>
  <si>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</si>
  <si>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</si>
  <si>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</si>
  <si>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</si>
  <si>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</si>
  <si>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</si>
  <si>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</si>
  <si>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</si>
  <si>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</si>
  <si>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</si>
  <si>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</si>
  <si>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</si>
  <si>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</si>
  <si>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</si>
  <si>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</si>
  <si>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</si>
  <si>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</si>
  <si>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</si>
  <si>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</si>
  <si>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</si>
  <si>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</si>
  <si>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</si>
  <si>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</si>
  <si>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Гук Н.А.</t>
  </si>
  <si>
    <t>Икра морковная</t>
  </si>
  <si>
    <t>Суп картофельный с бобовыми</t>
  </si>
  <si>
    <t>Куриное суфле с овощами</t>
  </si>
  <si>
    <t>Макаронные изделия отварные</t>
  </si>
  <si>
    <t>Напиток "Валетек" витаминизированный</t>
  </si>
  <si>
    <t>Хлеб пшеничный</t>
  </si>
  <si>
    <t>пр</t>
  </si>
  <si>
    <t>Хлеб ржано-пшеничный</t>
  </si>
  <si>
    <t>Суп "Харчо"</t>
  </si>
  <si>
    <t>Котлета из птицы с соусом сметанно-томатным</t>
  </si>
  <si>
    <t>Каша гречневая рассыпчатая</t>
  </si>
  <si>
    <t xml:space="preserve">Сок </t>
  </si>
  <si>
    <t xml:space="preserve">Хлеб пшеничный </t>
  </si>
  <si>
    <t>Хлеб ржаной</t>
  </si>
  <si>
    <t>Икра свекольная</t>
  </si>
  <si>
    <t>Борщ из свежей капусты скартофелем и сметаной</t>
  </si>
  <si>
    <t>Тефтели рыбные</t>
  </si>
  <si>
    <t>Картофельное пюре</t>
  </si>
  <si>
    <t>Напиток из свежих ягод</t>
  </si>
  <si>
    <t>Суп картофельный с макаронными изделиями</t>
  </si>
  <si>
    <t>Биточки из птицы с соусом сметанно-томатным</t>
  </si>
  <si>
    <t>Рис отварной</t>
  </si>
  <si>
    <t>Кисель из сока</t>
  </si>
  <si>
    <t>ПР</t>
  </si>
  <si>
    <t>Икра овощная</t>
  </si>
  <si>
    <t>Рассольник "Ленинградский" со сметаной</t>
  </si>
  <si>
    <t>Запеканка из печени с рисом</t>
  </si>
  <si>
    <t>Плов с птицей</t>
  </si>
  <si>
    <t>Напиток из изюма</t>
  </si>
  <si>
    <t>Щи из свежей капусты с картофелем со сметаной</t>
  </si>
  <si>
    <t>Борщ из свежей капусты с картофелем и сметаной</t>
  </si>
  <si>
    <t>Котлета рыбная Любительская</t>
  </si>
  <si>
    <t>Суп овощной</t>
  </si>
  <si>
    <t>Котлета мясо-картофельная по-хлыновски с соусом</t>
  </si>
  <si>
    <t>Картофель, тушеный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</si>
</sst>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1.3</v>
      </c>
      <c r="H14" s="43">
        <v>4.0999999999999996</v>
      </c>
      <c r="I14" s="43">
        <v>8.3000000000000007</v>
      </c>
      <c r="J14" s="43">
        <v>75</v>
      </c>
      <c r="K14" s="44">
        <v>54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3.92</v>
      </c>
      <c r="H15" s="43">
        <v>4.26</v>
      </c>
      <c r="I15" s="43">
        <v>15.38</v>
      </c>
      <c r="J15" s="43">
        <v>115.54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19.399999999999999</v>
      </c>
      <c r="H16" s="43">
        <v>10.1</v>
      </c>
      <c r="I16" s="43">
        <v>3.1</v>
      </c>
      <c r="J16" s="43">
        <v>186.5</v>
      </c>
      <c r="K16" s="44">
        <v>722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5.4</v>
      </c>
      <c r="H17" s="43">
        <v>5</v>
      </c>
      <c r="I17" s="43">
        <v>34.799999999999997</v>
      </c>
      <c r="J17" s="43">
        <v>211.95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19.28</v>
      </c>
      <c r="J18" s="43">
        <v>76.83</v>
      </c>
      <c r="K18" s="44">
        <v>981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1.1200000000000001</v>
      </c>
      <c r="H20" s="43">
        <v>0.22</v>
      </c>
      <c r="I20" s="43">
        <v>0.88</v>
      </c>
      <c r="J20" s="43">
        <v>45.98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33.509999999999991</v>
      </c>
      <c r="H23" s="19">
        <f t="shared" si="2"/>
        <v>23.98</v>
      </c>
      <c r="I23" s="19">
        <f t="shared" si="2"/>
        <v>96.22999999999999</v>
      </c>
      <c r="J23" s="19">
        <f t="shared" si="2"/>
        <v>781.94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33.509999999999991</v>
      </c>
      <c r="H24" s="32">
        <f t="shared" si="4"/>
        <v>23.98</v>
      </c>
      <c r="I24" s="32">
        <f t="shared" si="4"/>
        <v>96.22999999999999</v>
      </c>
      <c r="J24" s="32">
        <f t="shared" si="4"/>
        <v>781.94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3.47</v>
      </c>
      <c r="H34" s="43">
        <v>4.952</v>
      </c>
      <c r="I34" s="43">
        <v>17.04</v>
      </c>
      <c r="J34" s="43">
        <v>122.27200000000001</v>
      </c>
      <c r="K34" s="44">
        <v>101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140</v>
      </c>
      <c r="G35" s="43">
        <v>12.78</v>
      </c>
      <c r="H35" s="43">
        <v>12.64</v>
      </c>
      <c r="I35" s="43">
        <v>12.65</v>
      </c>
      <c r="J35" s="43">
        <v>220.28</v>
      </c>
      <c r="K35" s="44">
        <v>295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6.75</v>
      </c>
      <c r="H36" s="43">
        <v>6.3</v>
      </c>
      <c r="I36" s="43">
        <v>39.840000000000003</v>
      </c>
      <c r="J36" s="43">
        <v>231.86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0.4</v>
      </c>
      <c r="H37" s="43">
        <v>0.2</v>
      </c>
      <c r="I37" s="43">
        <v>20.2</v>
      </c>
      <c r="J37" s="43">
        <v>86.6</v>
      </c>
      <c r="K37" s="44" t="s">
        <v>47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1.1200000000000001</v>
      </c>
      <c r="H39" s="43">
        <v>0.22</v>
      </c>
      <c r="I39" s="43">
        <v>0.88</v>
      </c>
      <c r="J39" s="43">
        <v>45.98</v>
      </c>
      <c r="K39" s="44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26.89</v>
      </c>
      <c r="H42" s="19">
        <f t="shared" ref="H42" si="11">SUM(H33:H41)</f>
        <v>24.611999999999998</v>
      </c>
      <c r="I42" s="19">
        <f t="shared" ref="I42" si="12">SUM(I33:I41)</f>
        <v>105.1</v>
      </c>
      <c r="J42" s="19">
        <f t="shared" ref="J42:L42" si="13">SUM(J33:J41)</f>
        <v>777.13200000000006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26.89</v>
      </c>
      <c r="H43" s="32">
        <f t="shared" ref="H43" si="15">H32+H42</f>
        <v>24.611999999999998</v>
      </c>
      <c r="I43" s="32">
        <f t="shared" ref="I43" si="16">I32+I42</f>
        <v>105.1</v>
      </c>
      <c r="J43" s="32">
        <f t="shared" ref="J43:L43" si="17">J32+J42</f>
        <v>777.13200000000006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1.4</v>
      </c>
      <c r="H52" s="43">
        <v>4.0999999999999996</v>
      </c>
      <c r="I52" s="43">
        <v>9.1999999999999993</v>
      </c>
      <c r="J52" s="43">
        <v>79</v>
      </c>
      <c r="K52" s="44">
        <v>54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1.46</v>
      </c>
      <c r="H53" s="43">
        <v>6.2</v>
      </c>
      <c r="I53" s="43">
        <v>9.4</v>
      </c>
      <c r="J53" s="43">
        <v>78.72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13.8</v>
      </c>
      <c r="H54" s="43">
        <v>6.8</v>
      </c>
      <c r="I54" s="43">
        <v>10.1</v>
      </c>
      <c r="J54" s="43">
        <v>180.3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4.0999999999999996</v>
      </c>
      <c r="H55" s="43">
        <v>6.3</v>
      </c>
      <c r="I55" s="43">
        <v>27.8</v>
      </c>
      <c r="J55" s="43">
        <v>140.4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0.6</v>
      </c>
      <c r="H56" s="43">
        <v>0</v>
      </c>
      <c r="I56" s="43">
        <v>29</v>
      </c>
      <c r="J56" s="43">
        <v>111.2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1.1200000000000001</v>
      </c>
      <c r="H58" s="43">
        <v>0.22</v>
      </c>
      <c r="I58" s="43">
        <v>0.88</v>
      </c>
      <c r="J58" s="43">
        <v>45.98</v>
      </c>
      <c r="K58" s="44" t="s">
        <v>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24.85</v>
      </c>
      <c r="H61" s="19">
        <f t="shared" ref="H61" si="23">SUM(H52:H60)</f>
        <v>23.92</v>
      </c>
      <c r="I61" s="19">
        <f t="shared" ref="I61" si="24">SUM(I52:I60)</f>
        <v>100.86999999999999</v>
      </c>
      <c r="J61" s="19">
        <f t="shared" ref="J61:L61" si="25">SUM(J52:J60)</f>
        <v>705.74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24.85</v>
      </c>
      <c r="H62" s="32">
        <f t="shared" ref="H62" si="27">H51+H61</f>
        <v>23.92</v>
      </c>
      <c r="I62" s="32">
        <f t="shared" ref="I62" si="28">I51+I61</f>
        <v>100.86999999999999</v>
      </c>
      <c r="J62" s="32">
        <f t="shared" ref="J62:L62" si="29">J51+J61</f>
        <v>705.74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2.73</v>
      </c>
      <c r="H72" s="43">
        <v>4.2</v>
      </c>
      <c r="I72" s="43">
        <v>18.5</v>
      </c>
      <c r="J72" s="43">
        <v>119.6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140</v>
      </c>
      <c r="G73" s="43">
        <v>13.78</v>
      </c>
      <c r="H73" s="43">
        <v>12.64</v>
      </c>
      <c r="I73" s="43">
        <v>12.75</v>
      </c>
      <c r="J73" s="43">
        <v>238.28</v>
      </c>
      <c r="K73" s="44">
        <v>295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4.67</v>
      </c>
      <c r="H74" s="43">
        <v>7.42</v>
      </c>
      <c r="I74" s="43">
        <v>36.4</v>
      </c>
      <c r="J74" s="43">
        <v>203.5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0.16</v>
      </c>
      <c r="H75" s="43">
        <v>0.08</v>
      </c>
      <c r="I75" s="43">
        <v>27.5</v>
      </c>
      <c r="J75" s="43">
        <v>111.36</v>
      </c>
      <c r="K75" s="44">
        <v>358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 t="s">
        <v>64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1.1200000000000001</v>
      </c>
      <c r="H77" s="43">
        <v>0.22</v>
      </c>
      <c r="I77" s="43">
        <v>0.88</v>
      </c>
      <c r="J77" s="43">
        <v>45.98</v>
      </c>
      <c r="K77" s="44" t="s">
        <v>64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24.830000000000002</v>
      </c>
      <c r="H80" s="19">
        <f t="shared" ref="H80" si="35">SUM(H71:H79)</f>
        <v>24.859999999999996</v>
      </c>
      <c r="I80" s="19">
        <f t="shared" ref="I80" si="36">SUM(I71:I79)</f>
        <v>110.52</v>
      </c>
      <c r="J80" s="19">
        <f t="shared" ref="J80:L80" si="37">SUM(J71:J79)</f>
        <v>788.86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24.830000000000002</v>
      </c>
      <c r="H81" s="32">
        <f t="shared" ref="H81" si="39">H70+H80</f>
        <v>24.859999999999996</v>
      </c>
      <c r="I81" s="32">
        <f t="shared" ref="I81" si="40">I70+I80</f>
        <v>110.52</v>
      </c>
      <c r="J81" s="32">
        <f t="shared" ref="J81:L81" si="41">J70+J80</f>
        <v>788.86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0.78</v>
      </c>
      <c r="H90" s="43">
        <v>2.48</v>
      </c>
      <c r="I90" s="43">
        <v>4.4000000000000004</v>
      </c>
      <c r="J90" s="43">
        <v>42</v>
      </c>
      <c r="K90" s="44">
        <v>56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3.6</v>
      </c>
      <c r="H91" s="43">
        <v>5.7</v>
      </c>
      <c r="I91" s="43">
        <v>11.6</v>
      </c>
      <c r="J91" s="43">
        <v>116.1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12.95</v>
      </c>
      <c r="H92" s="43">
        <v>11.8</v>
      </c>
      <c r="I92" s="43">
        <v>11.2</v>
      </c>
      <c r="J92" s="43">
        <v>210</v>
      </c>
      <c r="K92" s="44">
        <v>294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5.4</v>
      </c>
      <c r="H93" s="43">
        <v>5</v>
      </c>
      <c r="I93" s="43">
        <v>34.799999999999997</v>
      </c>
      <c r="J93" s="43">
        <v>211.95</v>
      </c>
      <c r="K93" s="44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0.6</v>
      </c>
      <c r="H94" s="43">
        <v>0</v>
      </c>
      <c r="I94" s="43">
        <v>29</v>
      </c>
      <c r="J94" s="43">
        <v>111.2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 t="s">
        <v>64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1.1200000000000001</v>
      </c>
      <c r="H96" s="43">
        <v>0.22</v>
      </c>
      <c r="I96" s="43">
        <v>0.88</v>
      </c>
      <c r="J96" s="43">
        <v>45.98</v>
      </c>
      <c r="K96" s="44" t="s">
        <v>64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26.82</v>
      </c>
      <c r="H99" s="19">
        <f t="shared" ref="H99" si="47">SUM(H90:H98)</f>
        <v>25.5</v>
      </c>
      <c r="I99" s="19">
        <f t="shared" ref="I99" si="48">SUM(I90:I98)</f>
        <v>106.36999999999999</v>
      </c>
      <c r="J99" s="19">
        <f t="shared" ref="J99:L99" si="49">SUM(J90:J98)</f>
        <v>807.37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26.82</v>
      </c>
      <c r="H100" s="32">
        <f t="shared" ref="H100" si="51">H89+H99</f>
        <v>25.5</v>
      </c>
      <c r="I100" s="32">
        <f t="shared" ref="I100" si="52">I89+I99</f>
        <v>106.36999999999999</v>
      </c>
      <c r="J100" s="32">
        <f t="shared" ref="J100:L100" si="53">J89+J99</f>
        <v>807.37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1.3</v>
      </c>
      <c r="H109" s="43">
        <v>4.0999999999999996</v>
      </c>
      <c r="I109" s="43">
        <v>8.3000000000000007</v>
      </c>
      <c r="J109" s="43">
        <v>75</v>
      </c>
      <c r="K109" s="44">
        <v>54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3.92</v>
      </c>
      <c r="H110" s="43">
        <v>4.7</v>
      </c>
      <c r="I110" s="43">
        <v>15.38</v>
      </c>
      <c r="J110" s="43">
        <v>115.54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220</v>
      </c>
      <c r="G112" s="43">
        <v>17.64</v>
      </c>
      <c r="H112" s="43">
        <v>14.4</v>
      </c>
      <c r="I112" s="43">
        <v>33.1</v>
      </c>
      <c r="J112" s="43">
        <v>287.60000000000002</v>
      </c>
      <c r="K112" s="44">
        <v>265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0.6</v>
      </c>
      <c r="H113" s="43">
        <v>0</v>
      </c>
      <c r="I113" s="43">
        <v>29</v>
      </c>
      <c r="J113" s="43">
        <v>111.2</v>
      </c>
      <c r="K113" s="44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 t="s">
        <v>64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1.1200000000000001</v>
      </c>
      <c r="H115" s="43">
        <v>0.22</v>
      </c>
      <c r="I115" s="43">
        <v>0.88</v>
      </c>
      <c r="J115" s="43">
        <v>45.98</v>
      </c>
      <c r="K115" s="44" t="s">
        <v>64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26.950000000000003</v>
      </c>
      <c r="H118" s="19">
        <f t="shared" si="56"/>
        <v>23.720000000000002</v>
      </c>
      <c r="I118" s="19">
        <f t="shared" si="56"/>
        <v>101.14999999999999</v>
      </c>
      <c r="J118" s="19">
        <f t="shared" si="56"/>
        <v>705.46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26.950000000000003</v>
      </c>
      <c r="H119" s="32">
        <f t="shared" ref="H119" si="59">H108+H118</f>
        <v>23.720000000000002</v>
      </c>
      <c r="I119" s="32">
        <f t="shared" ref="I119" si="60">I108+I118</f>
        <v>101.14999999999999</v>
      </c>
      <c r="J119" s="32">
        <f t="shared" ref="J119:L119" si="61">J108+J118</f>
        <v>705.46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1.44</v>
      </c>
      <c r="H129" s="43">
        <v>5.6</v>
      </c>
      <c r="I129" s="43">
        <v>9.4</v>
      </c>
      <c r="J129" s="43">
        <v>67.58</v>
      </c>
      <c r="K129" s="44">
        <v>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140</v>
      </c>
      <c r="G130" s="43">
        <v>12.78</v>
      </c>
      <c r="H130" s="43">
        <v>12.64</v>
      </c>
      <c r="I130" s="43">
        <v>12.65</v>
      </c>
      <c r="J130" s="43">
        <v>220.28</v>
      </c>
      <c r="K130" s="44">
        <v>295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6.75</v>
      </c>
      <c r="H131" s="43">
        <v>6.3</v>
      </c>
      <c r="I131" s="43">
        <v>39.840000000000003</v>
      </c>
      <c r="J131" s="43">
        <v>231.86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0.4</v>
      </c>
      <c r="H132" s="43">
        <v>0.2</v>
      </c>
      <c r="I132" s="43">
        <v>20.2</v>
      </c>
      <c r="J132" s="43">
        <v>86.6</v>
      </c>
      <c r="K132" s="44" t="s">
        <v>47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1.1200000000000001</v>
      </c>
      <c r="H134" s="43">
        <v>0.22</v>
      </c>
      <c r="I134" s="43">
        <v>0.88</v>
      </c>
      <c r="J134" s="43">
        <v>45.98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24.86</v>
      </c>
      <c r="H137" s="19">
        <f t="shared" si="64"/>
        <v>25.26</v>
      </c>
      <c r="I137" s="19">
        <f t="shared" si="64"/>
        <v>97.46</v>
      </c>
      <c r="J137" s="19">
        <f t="shared" si="64"/>
        <v>722.44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66">G127+G137</f>
        <v>24.86</v>
      </c>
      <c r="H138" s="32">
        <f t="shared" ref="H138" si="67">H127+H137</f>
        <v>25.26</v>
      </c>
      <c r="I138" s="32">
        <f t="shared" ref="I138" si="68">I127+I137</f>
        <v>97.46</v>
      </c>
      <c r="J138" s="32">
        <f t="shared" ref="J138:L138" si="69">J127+J137</f>
        <v>722.44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1.4</v>
      </c>
      <c r="H147" s="43">
        <v>4.0999999999999996</v>
      </c>
      <c r="I147" s="43">
        <v>9.1999999999999993</v>
      </c>
      <c r="J147" s="43">
        <v>79</v>
      </c>
      <c r="K147" s="44">
        <v>54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1.46</v>
      </c>
      <c r="H148" s="43">
        <v>6.2</v>
      </c>
      <c r="I148" s="43">
        <v>9.4</v>
      </c>
      <c r="J148" s="43">
        <v>78.72</v>
      </c>
      <c r="K148" s="44">
        <v>113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12.8</v>
      </c>
      <c r="H149" s="43">
        <v>7.8</v>
      </c>
      <c r="I149" s="43">
        <v>10.89</v>
      </c>
      <c r="J149" s="43">
        <v>180.1</v>
      </c>
      <c r="K149" s="44">
        <v>234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4.0999999999999996</v>
      </c>
      <c r="H150" s="43">
        <v>6.3</v>
      </c>
      <c r="I150" s="43">
        <v>27.8</v>
      </c>
      <c r="J150" s="43">
        <v>140.4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0.6</v>
      </c>
      <c r="H151" s="43">
        <v>0</v>
      </c>
      <c r="I151" s="43">
        <v>29</v>
      </c>
      <c r="J151" s="43">
        <v>111.2</v>
      </c>
      <c r="K151" s="44">
        <v>342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 t="s">
        <v>64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1.1200000000000001</v>
      </c>
      <c r="H153" s="43">
        <v>0.22</v>
      </c>
      <c r="I153" s="43">
        <v>0.88</v>
      </c>
      <c r="J153" s="43">
        <v>45.98</v>
      </c>
      <c r="K153" s="44" t="s">
        <v>64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23.85</v>
      </c>
      <c r="H156" s="19">
        <f t="shared" si="72"/>
        <v>24.92</v>
      </c>
      <c r="I156" s="19">
        <f t="shared" si="72"/>
        <v>101.66</v>
      </c>
      <c r="J156" s="19">
        <f t="shared" si="72"/>
        <v>705.54000000000008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23.85</v>
      </c>
      <c r="H157" s="32">
        <f t="shared" ref="H157" si="75">H146+H156</f>
        <v>24.92</v>
      </c>
      <c r="I157" s="32">
        <f t="shared" ref="I157" si="76">I146+I156</f>
        <v>101.66</v>
      </c>
      <c r="J157" s="32">
        <f t="shared" ref="J157:L157" si="77">J146+J156</f>
        <v>705.54000000000008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4.5999999999999996</v>
      </c>
      <c r="H167" s="43">
        <v>5.7</v>
      </c>
      <c r="I167" s="43">
        <v>11.6</v>
      </c>
      <c r="J167" s="43">
        <v>110.94</v>
      </c>
      <c r="K167" s="44">
        <v>99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140</v>
      </c>
      <c r="G168" s="43">
        <v>11.46</v>
      </c>
      <c r="H168" s="43">
        <v>16.260000000000002</v>
      </c>
      <c r="I168" s="43">
        <v>13.2</v>
      </c>
      <c r="J168" s="43">
        <v>206</v>
      </c>
      <c r="K168" s="44">
        <v>454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5.4</v>
      </c>
      <c r="H169" s="43">
        <v>5</v>
      </c>
      <c r="I169" s="43">
        <v>34.799999999999997</v>
      </c>
      <c r="J169" s="43">
        <v>211.95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0.16</v>
      </c>
      <c r="H170" s="43">
        <v>0.08</v>
      </c>
      <c r="I170" s="43">
        <v>27.5</v>
      </c>
      <c r="J170" s="43">
        <v>111.36</v>
      </c>
      <c r="K170" s="44">
        <v>358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 t="s">
        <v>64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1.1200000000000001</v>
      </c>
      <c r="H172" s="43">
        <v>0.22</v>
      </c>
      <c r="I172" s="43">
        <v>0.88</v>
      </c>
      <c r="J172" s="43">
        <v>45.98</v>
      </c>
      <c r="K172" s="44" t="s">
        <v>64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25.110000000000003</v>
      </c>
      <c r="H175" s="19">
        <f t="shared" si="80"/>
        <v>27.56</v>
      </c>
      <c r="I175" s="19">
        <f t="shared" si="80"/>
        <v>102.46999999999998</v>
      </c>
      <c r="J175" s="19">
        <f t="shared" si="80"/>
        <v>756.37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2">G165+G175</f>
        <v>25.110000000000003</v>
      </c>
      <c r="H176" s="32">
        <f t="shared" ref="H176" si="83">H165+H175</f>
        <v>27.56</v>
      </c>
      <c r="I176" s="32">
        <f t="shared" ref="I176" si="84">I165+I175</f>
        <v>102.46999999999998</v>
      </c>
      <c r="J176" s="32">
        <f t="shared" ref="J176:L176" si="85">J165+J175</f>
        <v>756.37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0.78</v>
      </c>
      <c r="H185" s="43">
        <v>2.48</v>
      </c>
      <c r="I185" s="43">
        <v>4.4000000000000004</v>
      </c>
      <c r="J185" s="43">
        <v>42</v>
      </c>
      <c r="K185" s="44">
        <v>56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43">
        <v>2.73</v>
      </c>
      <c r="H186" s="43">
        <v>4.2</v>
      </c>
      <c r="I186" s="43">
        <v>18.5</v>
      </c>
      <c r="J186" s="43">
        <v>119.6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230</v>
      </c>
      <c r="G187" s="43">
        <v>18.78</v>
      </c>
      <c r="H187" s="43">
        <v>17.920000000000002</v>
      </c>
      <c r="I187" s="43">
        <v>33.28</v>
      </c>
      <c r="J187" s="43">
        <v>365.58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0.6</v>
      </c>
      <c r="H189" s="43">
        <v>0</v>
      </c>
      <c r="I189" s="43">
        <v>29</v>
      </c>
      <c r="J189" s="43">
        <v>111.2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 t="s">
        <v>64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1.1200000000000001</v>
      </c>
      <c r="H191" s="43">
        <v>0.22</v>
      </c>
      <c r="I191" s="43">
        <v>0.88</v>
      </c>
      <c r="J191" s="43">
        <v>45.98</v>
      </c>
      <c r="K191" s="44" t="s">
        <v>64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26.380000000000003</v>
      </c>
      <c r="H194" s="19">
        <f t="shared" si="88"/>
        <v>25.12</v>
      </c>
      <c r="I194" s="19">
        <f t="shared" si="88"/>
        <v>100.55</v>
      </c>
      <c r="J194" s="19">
        <f t="shared" si="88"/>
        <v>754.5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26.380000000000003</v>
      </c>
      <c r="H195" s="32">
        <f t="shared" ref="H195" si="91">H184+H194</f>
        <v>25.12</v>
      </c>
      <c r="I195" s="32">
        <f t="shared" ref="I195" si="92">I184+I194</f>
        <v>100.55</v>
      </c>
      <c r="J195" s="32">
        <f t="shared" ref="J195:L195" si="93">J184+J194</f>
        <v>754.5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26.405000000000008</v>
      </c>
      <c r="H196" s="34">
        <f t="shared" si="94"/>
        <v>24.9452</v>
      </c>
      <c r="I196" s="34">
        <f t="shared" si="94"/>
        <v>102.23799999999999</v>
      </c>
      <c r="J196" s="34">
        <f t="shared" si="94"/>
        <v>750.53520000000003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dcterms:created xsi:type="dcterms:W3CDTF">2022-05-16T14:23:56Z</dcterms:created>
  <dcterms:modified xsi:type="dcterms:W3CDTF">2024-12-23T05:25:38Z</dcterms:modified>
</cp:coreProperties>
</file>